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<sst xmlns="http://schemas.openxmlformats.org/spreadsheetml/2006/main" count="46" uniqueCount="32">
  <si>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</si>
  <si>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</si>
  <si>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</si>
  <si>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</si>
  <si>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</si>
  <si>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</si>
  <si>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</si>
  <si>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</si>
  <si>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</si>
  <si>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</si>
  <si>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</si>
  <si>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</si>
  <si>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</si>
  <si>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</si>
  <si>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</si>
  <si>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</si>
  <si>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</si>
  <si>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</si>
  <si>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</si>
  <si>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</si>
  <si>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</si>
  <si>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</si>
  <si>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</si>
  <si>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</si>
  <si>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</si>
  <si>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</si>
  <si>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Ложевая ,дом № 141</t>
  </si>
  <si>
    <t>Общеполезная площадь жилых помещений дома                                                                                   4539,8 м2</t>
  </si>
  <si>
    <t>Уборка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</si>
  <si>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</si>
  <si>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27,7      руб./м2</t>
  </si>
  <si>
    <t>Сумма ,начисленная за содержание и текущий ремонт,руб./год                                                   1 509 029,52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</si>
</sst>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4539.8</v>
      </c>
      <c r="E8" s="14">
        <v>0.59</v>
      </c>
      <c r="F8" s="5">
        <f t="shared" ref="F8:F15" si="0">D8*E8*12</f>
        <v>32141.784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4539.8</v>
      </c>
      <c r="E9" s="14">
        <v>0.76</v>
      </c>
      <c r="F9" s="5">
        <f t="shared" si="0"/>
        <v>41402.976000000002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4539.8</v>
      </c>
      <c r="E10" s="14">
        <v>1.5</v>
      </c>
      <c r="F10" s="5">
        <f t="shared" si="0"/>
        <v>81716.400000000009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4539.8</v>
      </c>
      <c r="E11" s="14">
        <v>4.45</v>
      </c>
      <c r="F11" s="5">
        <f t="shared" si="0"/>
        <v>242425.32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4539.8</v>
      </c>
      <c r="E12" s="14">
        <v>1.5</v>
      </c>
      <c r="F12" s="5">
        <f t="shared" si="0"/>
        <v>81716.400000000009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4539.8</v>
      </c>
      <c r="E13" s="14">
        <v>0.12</v>
      </c>
      <c r="F13" s="5">
        <f t="shared" si="0"/>
        <v>6537.3119999999999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4539.8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4539.8</v>
      </c>
      <c r="E15" s="16">
        <v>1.64</v>
      </c>
      <c r="F15" s="5">
        <f t="shared" si="0"/>
        <v>89343.263999999996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16">
        <v>4539.8</v>
      </c>
      <c r="E16" s="14">
        <v>1.86</v>
      </c>
      <c r="F16" s="5">
        <f t="shared" ref="F16:F21" si="1">D16*E16*12</f>
        <v>101328.33600000001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4539.8</v>
      </c>
      <c r="E17" s="14">
        <v>2.77</v>
      </c>
      <c r="F17" s="5">
        <f t="shared" si="1"/>
        <v>150902.95200000002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4539.8</v>
      </c>
      <c r="E18" s="14">
        <v>4.1500000000000004</v>
      </c>
      <c r="F18" s="5">
        <f t="shared" si="1"/>
        <v>226082.04000000004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4539.8</v>
      </c>
      <c r="E19" s="9">
        <v>2.59</v>
      </c>
      <c r="F19" s="9">
        <f t="shared" si="1"/>
        <v>141096.984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4539.8</v>
      </c>
      <c r="E20" s="9">
        <v>3</v>
      </c>
      <c r="F20" s="9">
        <f t="shared" si="1"/>
        <v>163432.80000000002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4539.8</v>
      </c>
      <c r="E21" s="9">
        <v>2.77</v>
      </c>
      <c r="F21" s="9">
        <f t="shared" si="1"/>
        <v>150902.95200000002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1509029.52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2025-03-04T12:06:38Z</cp:lastPrinted>
  <dcterms:created xsi:type="dcterms:W3CDTF">2020-09-17T07:37:22Z</dcterms:created>
  <dcterms:modified xsi:type="dcterms:W3CDTF">2026-02-25T13:02:35Z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